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5D9D5B-E56A-4B6A-AEEC-BE49C304975D}" xr6:coauthVersionLast="47" xr6:coauthVersionMax="47" xr10:uidLastSave="{00000000-0000-0000-0000-000000000000}"/>
  <bookViews>
    <workbookView xWindow="-120" yWindow="-120" windowWidth="29040" windowHeight="15840" xr2:uid="{38D3F0CD-DBC5-4B9F-BCF4-83F2D84A82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2" i="1" l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</calcChain>
</file>

<file path=xl/sharedStrings.xml><?xml version="1.0" encoding="utf-8"?>
<sst xmlns="http://schemas.openxmlformats.org/spreadsheetml/2006/main" count="293" uniqueCount="98">
  <si>
    <t>□ 본 서비스에서 제공하는 정보는 법적인 효력이 없으므로 참고용으로만 활용하시기 바랍니다.</t>
  </si>
  <si>
    <t>□ 신고정보가 실시간 변경, 해제되어 제공시점에 따라 공개건수 및 내용이 상이할 수 있는 점 참고하시기 바랍니다.</t>
  </si>
  <si>
    <t>□ 본 자료는 계약일 기준입니다. (※ 7월 계약, 8월 신고건 → 7월 거래건으로  제공)</t>
  </si>
  <si>
    <t>□ 통계자료 활용시에는 수치가 왜곡될 수 있으니 참고자료로만 활용하시기  바라며,  외부 공개시에는 반드시 신고일 기준으로 집계되는 공식통계를 이용하여 주시기 바랍니다.</t>
  </si>
  <si>
    <t>* 국토교통부 실거래가 공개시스템의 궁금하신 점이나 문의사항은 콜센터 1533-2949로 연락 주시기 바랍니다.</t>
  </si>
  <si>
    <t>□ 검색조건</t>
  </si>
  <si>
    <t>계약일자 : 2024-06-26 ~ 2025-06-25</t>
  </si>
  <si>
    <t>실거래구분 : 연립다세대(매매)</t>
  </si>
  <si>
    <t>주소구분 : 지번주소</t>
  </si>
  <si>
    <t>시도 : 경기도</t>
  </si>
  <si>
    <t>시군구 : 부천시 오정구</t>
  </si>
  <si>
    <t>읍면동 : 고강동</t>
  </si>
  <si>
    <t>면적 : 전체</t>
  </si>
  <si>
    <t>금액선택 : 20000 ~ 35000 만원</t>
  </si>
  <si>
    <t>NO</t>
  </si>
  <si>
    <t>시군구</t>
  </si>
  <si>
    <t>번지</t>
  </si>
  <si>
    <t>본번</t>
  </si>
  <si>
    <t>부번</t>
  </si>
  <si>
    <t>건물명</t>
  </si>
  <si>
    <t>전용면적(㎡)</t>
  </si>
  <si>
    <t>대지권면적(㎡)</t>
  </si>
  <si>
    <t>계약년월</t>
  </si>
  <si>
    <t>계약일</t>
  </si>
  <si>
    <t>거래금액(만원)</t>
  </si>
  <si>
    <t>층</t>
  </si>
  <si>
    <t>매수자</t>
  </si>
  <si>
    <t>매도자</t>
  </si>
  <si>
    <t>건축년도</t>
  </si>
  <si>
    <t>도로명</t>
  </si>
  <si>
    <t>해제사유발생일</t>
  </si>
  <si>
    <t>거래유형</t>
  </si>
  <si>
    <t>중개사소재지</t>
  </si>
  <si>
    <t>등기일자</t>
  </si>
  <si>
    <t>경기도 부천시 오정구 고강동</t>
  </si>
  <si>
    <t>372-13</t>
  </si>
  <si>
    <t>행복빌(372-13)</t>
  </si>
  <si>
    <t>개인</t>
  </si>
  <si>
    <t>고리울로16번길 38</t>
  </si>
  <si>
    <t>중개거래</t>
  </si>
  <si>
    <t>경기 부천시 원미구</t>
  </si>
  <si>
    <t>-</t>
  </si>
  <si>
    <t>395-16</t>
  </si>
  <si>
    <t>씨엠퍼스트빌</t>
  </si>
  <si>
    <t>역곡로490번길 110</t>
  </si>
  <si>
    <t>경기 부천시 오정구</t>
  </si>
  <si>
    <t>381-1</t>
  </si>
  <si>
    <t>리치하임</t>
  </si>
  <si>
    <t>역곡로504번길 80</t>
  </si>
  <si>
    <t>381-8</t>
  </si>
  <si>
    <t>봄하우스</t>
  </si>
  <si>
    <t>역곡로496번길 55</t>
  </si>
  <si>
    <t>서울 강서구, 인천 부평구</t>
  </si>
  <si>
    <t>25.05.26</t>
  </si>
  <si>
    <t>365-12</t>
  </si>
  <si>
    <t>드림채</t>
  </si>
  <si>
    <t>고강로120번길 29</t>
  </si>
  <si>
    <t>25.06.13</t>
  </si>
  <si>
    <t>25.05.13</t>
  </si>
  <si>
    <t>383-6</t>
  </si>
  <si>
    <t>블루스카이</t>
  </si>
  <si>
    <t>고리울로 37</t>
  </si>
  <si>
    <t>25.04.30</t>
  </si>
  <si>
    <t>411-1</t>
  </si>
  <si>
    <t>웨스트필드</t>
  </si>
  <si>
    <t>역곡로496번길 122</t>
  </si>
  <si>
    <t>25.03.06</t>
  </si>
  <si>
    <t>409-7</t>
  </si>
  <si>
    <t>유앤아이</t>
  </si>
  <si>
    <t>고리울로64번길 13-11</t>
  </si>
  <si>
    <t>288-4</t>
  </si>
  <si>
    <t>유창팰리스14차</t>
  </si>
  <si>
    <t>원종로119번길 119</t>
  </si>
  <si>
    <t>24.11.25</t>
  </si>
  <si>
    <t>377-16</t>
  </si>
  <si>
    <t>승민리치빌</t>
  </si>
  <si>
    <t>고리울로16번길 7</t>
  </si>
  <si>
    <t>24.12.19</t>
  </si>
  <si>
    <t>375-29</t>
  </si>
  <si>
    <t>창우아이빌</t>
  </si>
  <si>
    <t>역곡로456번길 47</t>
  </si>
  <si>
    <t>24.12.02</t>
  </si>
  <si>
    <t>24.09.11</t>
  </si>
  <si>
    <t>서울 강서구</t>
  </si>
  <si>
    <t>24.09.30</t>
  </si>
  <si>
    <t>24.08.27</t>
  </si>
  <si>
    <t>경기 부천시오정구</t>
  </si>
  <si>
    <t>362-11</t>
  </si>
  <si>
    <t>행복마을</t>
  </si>
  <si>
    <t>공공기관</t>
  </si>
  <si>
    <t>법인</t>
  </si>
  <si>
    <t>고강로140번길 41</t>
  </si>
  <si>
    <t>인천 미추홀구</t>
  </si>
  <si>
    <t>24.07.11</t>
  </si>
  <si>
    <t>362-7</t>
  </si>
  <si>
    <t>행복마을(362-7)</t>
  </si>
  <si>
    <t>24.09.05</t>
  </si>
  <si>
    <t>평균단가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</si>
</sst>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99F7-AC8D-48FA-9DED-E3342F6622EB}">
  <dimension ref="A1:V42"/>
  <sheetViews>
    <sheetView tabSelected="1" topLeftCell="A7" workbookViewId="0">
      <selection activeCell="V16" sqref="V16"/>
    </sheetView>
  </sheetViews>
  <sheetFormatPr defaultRowHeight="16.5" x14ac:dyDescent="0.3"/>
  <cols>
    <col min="2" max="2" width="11" customWidth="1"/>
    <col min="11" max="11" width="14.375" bestFit="1" customWidth="1"/>
    <col min="17" max="17" width="13.75" customWidth="1"/>
    <col min="19" max="19" width="13.875" customWidth="1"/>
  </cols>
  <sheetData>
    <row r="1" spans="1:22" x14ac:dyDescent="0.3">
      <c r="A1" t="s">
        <v>0</v>
      </c>
    </row>
    <row r="2" spans="1:22" x14ac:dyDescent="0.3">
      <c r="A2" t="s">
        <v>1</v>
      </c>
    </row>
    <row r="3" spans="1:22" x14ac:dyDescent="0.3">
      <c r="A3" t="s">
        <v>2</v>
      </c>
    </row>
    <row r="4" spans="1:22" x14ac:dyDescent="0.3">
      <c r="A4" t="s">
        <v>3</v>
      </c>
    </row>
    <row r="6" spans="1:22" x14ac:dyDescent="0.3">
      <c r="A6" t="s">
        <v>4</v>
      </c>
    </row>
    <row r="7" spans="1:22" x14ac:dyDescent="0.3">
      <c r="A7" t="s">
        <v>5</v>
      </c>
    </row>
    <row r="8" spans="1:22" x14ac:dyDescent="0.3">
      <c r="A8" t="s">
        <v>6</v>
      </c>
    </row>
    <row r="9" spans="1:22" x14ac:dyDescent="0.3">
      <c r="A9" t="s">
        <v>7</v>
      </c>
    </row>
    <row r="10" spans="1:22" x14ac:dyDescent="0.3">
      <c r="A10" t="s">
        <v>8</v>
      </c>
    </row>
    <row r="11" spans="1:22" x14ac:dyDescent="0.3">
      <c r="A11" t="s">
        <v>9</v>
      </c>
    </row>
    <row r="12" spans="1:22" x14ac:dyDescent="0.3">
      <c r="A12" t="s">
        <v>10</v>
      </c>
      <c r="N12" s="3"/>
      <c r="O12" s="3"/>
      <c r="P12" s="3"/>
    </row>
    <row r="13" spans="1:22" x14ac:dyDescent="0.3">
      <c r="A13" t="s">
        <v>11</v>
      </c>
      <c r="N13" s="3">
        <v>56.58</v>
      </c>
      <c r="O13" s="3"/>
      <c r="P13" s="3">
        <v>424</v>
      </c>
    </row>
    <row r="14" spans="1:22" x14ac:dyDescent="0.3">
      <c r="A14" t="s">
        <v>12</v>
      </c>
    </row>
    <row r="15" spans="1:22" x14ac:dyDescent="0.3">
      <c r="A15" t="s">
        <v>13</v>
      </c>
    </row>
    <row r="16" spans="1:22" x14ac:dyDescent="0.3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  <c r="P16" t="s">
        <v>29</v>
      </c>
      <c r="Q16" t="s">
        <v>30</v>
      </c>
      <c r="R16" t="s">
        <v>31</v>
      </c>
      <c r="S16" t="s">
        <v>32</v>
      </c>
      <c r="T16" t="s">
        <v>33</v>
      </c>
      <c r="V16" t="s">
        <v>97</v>
      </c>
    </row>
    <row r="17" spans="1:22" x14ac:dyDescent="0.3">
      <c r="A17">
        <v>1</v>
      </c>
      <c r="B17" t="s">
        <v>34</v>
      </c>
      <c r="C17" t="s">
        <v>35</v>
      </c>
      <c r="D17">
        <v>372</v>
      </c>
      <c r="E17">
        <v>13</v>
      </c>
      <c r="F17" t="s">
        <v>36</v>
      </c>
      <c r="G17" s="2">
        <v>56.39</v>
      </c>
      <c r="H17">
        <v>34.565100000000001</v>
      </c>
      <c r="I17" s="6">
        <v>202506</v>
      </c>
      <c r="J17">
        <v>18</v>
      </c>
      <c r="K17" s="1">
        <v>23800</v>
      </c>
      <c r="L17">
        <v>4</v>
      </c>
      <c r="M17" t="s">
        <v>37</v>
      </c>
      <c r="N17" t="s">
        <v>37</v>
      </c>
      <c r="O17">
        <v>2019</v>
      </c>
      <c r="P17" t="s">
        <v>38</v>
      </c>
      <c r="Q17">
        <v>20250624</v>
      </c>
      <c r="R17" t="s">
        <v>39</v>
      </c>
      <c r="S17" t="s">
        <v>40</v>
      </c>
      <c r="T17" t="s">
        <v>41</v>
      </c>
      <c r="V17" s="4">
        <f>K17/G17</f>
        <v>422.06064905125021</v>
      </c>
    </row>
    <row r="18" spans="1:22" x14ac:dyDescent="0.3">
      <c r="A18">
        <v>2</v>
      </c>
      <c r="B18" t="s">
        <v>34</v>
      </c>
      <c r="C18" t="s">
        <v>42</v>
      </c>
      <c r="D18">
        <v>395</v>
      </c>
      <c r="E18">
        <v>16</v>
      </c>
      <c r="F18" t="s">
        <v>43</v>
      </c>
      <c r="G18">
        <v>45.66</v>
      </c>
      <c r="H18">
        <v>24.518999999999998</v>
      </c>
      <c r="I18" s="6">
        <v>202506</v>
      </c>
      <c r="J18">
        <v>15</v>
      </c>
      <c r="K18" s="1">
        <v>25000</v>
      </c>
      <c r="L18">
        <v>3</v>
      </c>
      <c r="M18" t="s">
        <v>37</v>
      </c>
      <c r="N18" t="s">
        <v>37</v>
      </c>
      <c r="O18">
        <v>2019</v>
      </c>
      <c r="P18" t="s">
        <v>44</v>
      </c>
      <c r="Q18" t="s">
        <v>41</v>
      </c>
      <c r="R18" t="s">
        <v>39</v>
      </c>
      <c r="S18" t="s">
        <v>45</v>
      </c>
      <c r="T18" t="s">
        <v>41</v>
      </c>
      <c r="V18" s="5">
        <f t="shared" ref="V18:V42" si="0">K18/G18</f>
        <v>547.52518615856332</v>
      </c>
    </row>
    <row r="19" spans="1:22" x14ac:dyDescent="0.3">
      <c r="A19">
        <v>4</v>
      </c>
      <c r="B19" t="s">
        <v>34</v>
      </c>
      <c r="C19" t="s">
        <v>46</v>
      </c>
      <c r="D19">
        <v>381</v>
      </c>
      <c r="E19">
        <v>1</v>
      </c>
      <c r="F19" t="s">
        <v>47</v>
      </c>
      <c r="G19">
        <v>46.784999999999997</v>
      </c>
      <c r="H19">
        <v>32.578699999999998</v>
      </c>
      <c r="I19" s="6">
        <v>202506</v>
      </c>
      <c r="J19">
        <v>9</v>
      </c>
      <c r="K19" s="1">
        <v>23500</v>
      </c>
      <c r="L19">
        <v>4</v>
      </c>
      <c r="M19" t="s">
        <v>37</v>
      </c>
      <c r="N19" t="s">
        <v>37</v>
      </c>
      <c r="O19">
        <v>2019</v>
      </c>
      <c r="P19" t="s">
        <v>48</v>
      </c>
      <c r="Q19" t="s">
        <v>41</v>
      </c>
      <c r="R19" t="s">
        <v>39</v>
      </c>
      <c r="S19" t="s">
        <v>40</v>
      </c>
      <c r="T19" t="s">
        <v>41</v>
      </c>
      <c r="V19" s="5">
        <f t="shared" si="0"/>
        <v>502.29774500374054</v>
      </c>
    </row>
    <row r="20" spans="1:22" x14ac:dyDescent="0.3">
      <c r="A20">
        <v>5</v>
      </c>
      <c r="B20" t="s">
        <v>34</v>
      </c>
      <c r="C20" t="s">
        <v>49</v>
      </c>
      <c r="D20">
        <v>381</v>
      </c>
      <c r="E20">
        <v>8</v>
      </c>
      <c r="F20" t="s">
        <v>50</v>
      </c>
      <c r="G20">
        <v>60.16</v>
      </c>
      <c r="H20">
        <v>43.87</v>
      </c>
      <c r="I20" s="6">
        <v>202505</v>
      </c>
      <c r="J20">
        <v>16</v>
      </c>
      <c r="K20" s="1">
        <v>28000</v>
      </c>
      <c r="L20">
        <v>2</v>
      </c>
      <c r="M20" t="s">
        <v>37</v>
      </c>
      <c r="N20" t="s">
        <v>37</v>
      </c>
      <c r="O20">
        <v>2021</v>
      </c>
      <c r="P20" t="s">
        <v>51</v>
      </c>
      <c r="Q20" t="s">
        <v>41</v>
      </c>
      <c r="R20" t="s">
        <v>39</v>
      </c>
      <c r="S20" t="s">
        <v>52</v>
      </c>
      <c r="T20" t="s">
        <v>41</v>
      </c>
      <c r="V20" s="2">
        <f t="shared" si="0"/>
        <v>465.42553191489367</v>
      </c>
    </row>
    <row r="21" spans="1:22" x14ac:dyDescent="0.3">
      <c r="A21">
        <v>12</v>
      </c>
      <c r="B21" t="s">
        <v>34</v>
      </c>
      <c r="C21" t="s">
        <v>49</v>
      </c>
      <c r="D21">
        <v>381</v>
      </c>
      <c r="E21">
        <v>8</v>
      </c>
      <c r="F21" t="s">
        <v>50</v>
      </c>
      <c r="G21">
        <v>37.57</v>
      </c>
      <c r="H21">
        <v>27.4</v>
      </c>
      <c r="I21" s="6">
        <v>202504</v>
      </c>
      <c r="J21">
        <v>20</v>
      </c>
      <c r="K21" s="1">
        <v>20000</v>
      </c>
      <c r="L21">
        <v>3</v>
      </c>
      <c r="M21" t="s">
        <v>37</v>
      </c>
      <c r="N21" t="s">
        <v>37</v>
      </c>
      <c r="O21">
        <v>2021</v>
      </c>
      <c r="P21" t="s">
        <v>51</v>
      </c>
      <c r="Q21" t="s">
        <v>41</v>
      </c>
      <c r="R21" t="s">
        <v>39</v>
      </c>
      <c r="S21" t="s">
        <v>45</v>
      </c>
      <c r="T21" t="s">
        <v>53</v>
      </c>
      <c r="V21" s="5">
        <f t="shared" si="0"/>
        <v>532.33963268565344</v>
      </c>
    </row>
    <row r="22" spans="1:22" x14ac:dyDescent="0.3">
      <c r="A22">
        <v>16</v>
      </c>
      <c r="B22" t="s">
        <v>34</v>
      </c>
      <c r="C22" t="s">
        <v>54</v>
      </c>
      <c r="D22">
        <v>365</v>
      </c>
      <c r="E22">
        <v>12</v>
      </c>
      <c r="F22" t="s">
        <v>55</v>
      </c>
      <c r="G22" s="2">
        <v>53.39</v>
      </c>
      <c r="H22">
        <v>36.21</v>
      </c>
      <c r="I22" s="6">
        <v>202503</v>
      </c>
      <c r="J22">
        <v>31</v>
      </c>
      <c r="K22" s="1">
        <v>22500</v>
      </c>
      <c r="L22">
        <v>3</v>
      </c>
      <c r="M22" t="s">
        <v>37</v>
      </c>
      <c r="N22" t="s">
        <v>37</v>
      </c>
      <c r="O22">
        <v>2019</v>
      </c>
      <c r="P22" t="s">
        <v>56</v>
      </c>
      <c r="Q22" t="s">
        <v>41</v>
      </c>
      <c r="R22" t="s">
        <v>39</v>
      </c>
      <c r="S22" t="s">
        <v>45</v>
      </c>
      <c r="T22" t="s">
        <v>57</v>
      </c>
      <c r="V22" s="4">
        <f t="shared" si="0"/>
        <v>421.42723356433788</v>
      </c>
    </row>
    <row r="23" spans="1:22" x14ac:dyDescent="0.3">
      <c r="A23">
        <v>17</v>
      </c>
      <c r="B23" t="s">
        <v>34</v>
      </c>
      <c r="C23" t="s">
        <v>49</v>
      </c>
      <c r="D23">
        <v>381</v>
      </c>
      <c r="E23">
        <v>8</v>
      </c>
      <c r="F23" t="s">
        <v>50</v>
      </c>
      <c r="G23">
        <v>35.840000000000003</v>
      </c>
      <c r="H23">
        <v>26.14</v>
      </c>
      <c r="I23" s="6">
        <v>202503</v>
      </c>
      <c r="J23">
        <v>21</v>
      </c>
      <c r="K23" s="1">
        <v>22000</v>
      </c>
      <c r="L23">
        <v>4</v>
      </c>
      <c r="M23" t="s">
        <v>37</v>
      </c>
      <c r="N23" t="s">
        <v>37</v>
      </c>
      <c r="O23">
        <v>2021</v>
      </c>
      <c r="P23" t="s">
        <v>51</v>
      </c>
      <c r="Q23" t="s">
        <v>41</v>
      </c>
      <c r="R23" t="s">
        <v>39</v>
      </c>
      <c r="S23" t="s">
        <v>45</v>
      </c>
      <c r="T23" t="s">
        <v>58</v>
      </c>
      <c r="V23">
        <f t="shared" si="0"/>
        <v>613.83928571428567</v>
      </c>
    </row>
    <row r="24" spans="1:22" x14ac:dyDescent="0.3">
      <c r="A24">
        <v>21</v>
      </c>
      <c r="B24" t="s">
        <v>34</v>
      </c>
      <c r="C24" t="s">
        <v>59</v>
      </c>
      <c r="D24">
        <v>383</v>
      </c>
      <c r="E24">
        <v>6</v>
      </c>
      <c r="F24" t="s">
        <v>60</v>
      </c>
      <c r="G24">
        <v>47.43</v>
      </c>
      <c r="H24">
        <v>32.89</v>
      </c>
      <c r="I24" s="6">
        <v>202503</v>
      </c>
      <c r="J24">
        <v>6</v>
      </c>
      <c r="K24" s="1">
        <v>22000</v>
      </c>
      <c r="L24">
        <v>5</v>
      </c>
      <c r="M24" t="s">
        <v>37</v>
      </c>
      <c r="N24" t="s">
        <v>37</v>
      </c>
      <c r="O24">
        <v>2020</v>
      </c>
      <c r="P24" t="s">
        <v>61</v>
      </c>
      <c r="Q24" t="s">
        <v>41</v>
      </c>
      <c r="R24" t="s">
        <v>39</v>
      </c>
      <c r="S24" t="s">
        <v>45</v>
      </c>
      <c r="T24" t="s">
        <v>62</v>
      </c>
      <c r="V24" s="2">
        <f t="shared" si="0"/>
        <v>463.84145055871812</v>
      </c>
    </row>
    <row r="25" spans="1:22" x14ac:dyDescent="0.3">
      <c r="A25">
        <v>30</v>
      </c>
      <c r="B25" t="s">
        <v>34</v>
      </c>
      <c r="C25" t="s">
        <v>63</v>
      </c>
      <c r="D25">
        <v>411</v>
      </c>
      <c r="E25">
        <v>1</v>
      </c>
      <c r="F25" t="s">
        <v>64</v>
      </c>
      <c r="G25">
        <v>45.99</v>
      </c>
      <c r="H25">
        <v>31.167999999999999</v>
      </c>
      <c r="I25" s="6">
        <v>202502</v>
      </c>
      <c r="J25">
        <v>12</v>
      </c>
      <c r="K25" s="1">
        <v>22800</v>
      </c>
      <c r="L25">
        <v>5</v>
      </c>
      <c r="M25" t="s">
        <v>37</v>
      </c>
      <c r="N25" t="s">
        <v>37</v>
      </c>
      <c r="O25">
        <v>2019</v>
      </c>
      <c r="P25" t="s">
        <v>65</v>
      </c>
      <c r="Q25" t="s">
        <v>41</v>
      </c>
      <c r="R25" t="s">
        <v>39</v>
      </c>
      <c r="S25" t="s">
        <v>45</v>
      </c>
      <c r="T25" t="s">
        <v>66</v>
      </c>
      <c r="V25" s="2">
        <f t="shared" si="0"/>
        <v>495.7599478147423</v>
      </c>
    </row>
    <row r="26" spans="1:22" x14ac:dyDescent="0.3">
      <c r="A26">
        <v>40</v>
      </c>
      <c r="B26" t="s">
        <v>34</v>
      </c>
      <c r="C26" t="s">
        <v>67</v>
      </c>
      <c r="D26">
        <v>409</v>
      </c>
      <c r="E26">
        <v>7</v>
      </c>
      <c r="F26" t="s">
        <v>68</v>
      </c>
      <c r="G26">
        <v>45.06</v>
      </c>
      <c r="H26">
        <v>31.74</v>
      </c>
      <c r="I26">
        <v>202411</v>
      </c>
      <c r="J26">
        <v>20</v>
      </c>
      <c r="K26" s="1">
        <v>23500</v>
      </c>
      <c r="L26">
        <v>3</v>
      </c>
      <c r="M26" t="s">
        <v>37</v>
      </c>
      <c r="N26" t="s">
        <v>37</v>
      </c>
      <c r="O26">
        <v>2019</v>
      </c>
      <c r="P26" t="s">
        <v>69</v>
      </c>
      <c r="Q26">
        <v>20250410</v>
      </c>
      <c r="R26" t="s">
        <v>39</v>
      </c>
      <c r="S26" t="s">
        <v>40</v>
      </c>
      <c r="T26" t="s">
        <v>41</v>
      </c>
      <c r="V26" s="5">
        <f t="shared" si="0"/>
        <v>521.52685308477578</v>
      </c>
    </row>
    <row r="27" spans="1:22" x14ac:dyDescent="0.3">
      <c r="A27">
        <v>43</v>
      </c>
      <c r="B27" t="s">
        <v>34</v>
      </c>
      <c r="C27" t="s">
        <v>70</v>
      </c>
      <c r="D27">
        <v>288</v>
      </c>
      <c r="E27">
        <v>4</v>
      </c>
      <c r="F27" t="s">
        <v>71</v>
      </c>
      <c r="G27">
        <v>42.97</v>
      </c>
      <c r="H27">
        <v>25.478000000000002</v>
      </c>
      <c r="I27">
        <v>202410</v>
      </c>
      <c r="J27">
        <v>22</v>
      </c>
      <c r="K27" s="1">
        <v>20000</v>
      </c>
      <c r="L27">
        <v>3</v>
      </c>
      <c r="M27" t="s">
        <v>37</v>
      </c>
      <c r="N27" t="s">
        <v>37</v>
      </c>
      <c r="O27">
        <v>2020</v>
      </c>
      <c r="P27" t="s">
        <v>72</v>
      </c>
      <c r="Q27" t="s">
        <v>41</v>
      </c>
      <c r="R27" t="s">
        <v>39</v>
      </c>
      <c r="S27" t="s">
        <v>45</v>
      </c>
      <c r="T27" t="s">
        <v>73</v>
      </c>
      <c r="V27" s="2">
        <f t="shared" si="0"/>
        <v>465.44100535257155</v>
      </c>
    </row>
    <row r="28" spans="1:22" x14ac:dyDescent="0.3">
      <c r="A28">
        <v>46</v>
      </c>
      <c r="B28" t="s">
        <v>34</v>
      </c>
      <c r="C28" t="s">
        <v>74</v>
      </c>
      <c r="D28">
        <v>377</v>
      </c>
      <c r="E28">
        <v>16</v>
      </c>
      <c r="F28" t="s">
        <v>75</v>
      </c>
      <c r="G28">
        <v>46.44</v>
      </c>
      <c r="H28">
        <v>34.08</v>
      </c>
      <c r="I28">
        <v>202410</v>
      </c>
      <c r="J28">
        <v>5</v>
      </c>
      <c r="K28" s="1">
        <v>26000</v>
      </c>
      <c r="L28">
        <v>4</v>
      </c>
      <c r="M28" t="s">
        <v>37</v>
      </c>
      <c r="N28" t="s">
        <v>37</v>
      </c>
      <c r="O28">
        <v>2019</v>
      </c>
      <c r="P28" t="s">
        <v>76</v>
      </c>
      <c r="Q28" t="s">
        <v>41</v>
      </c>
      <c r="R28" t="s">
        <v>39</v>
      </c>
      <c r="S28" t="s">
        <v>45</v>
      </c>
      <c r="T28" t="s">
        <v>77</v>
      </c>
      <c r="V28" s="5">
        <f t="shared" si="0"/>
        <v>559.86218776916451</v>
      </c>
    </row>
    <row r="29" spans="1:22" x14ac:dyDescent="0.3">
      <c r="A29">
        <v>50</v>
      </c>
      <c r="B29" t="s">
        <v>34</v>
      </c>
      <c r="C29" t="s">
        <v>78</v>
      </c>
      <c r="D29">
        <v>375</v>
      </c>
      <c r="E29">
        <v>29</v>
      </c>
      <c r="F29" t="s">
        <v>79</v>
      </c>
      <c r="G29">
        <v>68.959999999999994</v>
      </c>
      <c r="H29">
        <v>37.75</v>
      </c>
      <c r="I29">
        <v>202409</v>
      </c>
      <c r="J29">
        <v>12</v>
      </c>
      <c r="K29" s="1">
        <v>34000</v>
      </c>
      <c r="L29">
        <v>5</v>
      </c>
      <c r="M29" t="s">
        <v>37</v>
      </c>
      <c r="N29" t="s">
        <v>37</v>
      </c>
      <c r="O29">
        <v>2019</v>
      </c>
      <c r="P29" t="s">
        <v>80</v>
      </c>
      <c r="Q29" t="s">
        <v>41</v>
      </c>
      <c r="R29" t="s">
        <v>39</v>
      </c>
      <c r="S29" t="s">
        <v>40</v>
      </c>
      <c r="T29" t="s">
        <v>81</v>
      </c>
      <c r="V29" s="2">
        <f t="shared" si="0"/>
        <v>493.03944315545249</v>
      </c>
    </row>
    <row r="30" spans="1:22" x14ac:dyDescent="0.3">
      <c r="A30">
        <v>54</v>
      </c>
      <c r="B30" t="s">
        <v>34</v>
      </c>
      <c r="C30" t="s">
        <v>59</v>
      </c>
      <c r="D30">
        <v>383</v>
      </c>
      <c r="E30">
        <v>6</v>
      </c>
      <c r="F30" t="s">
        <v>60</v>
      </c>
      <c r="G30" s="2">
        <v>52.9</v>
      </c>
      <c r="H30">
        <v>36.68</v>
      </c>
      <c r="I30">
        <v>202408</v>
      </c>
      <c r="J30">
        <v>15</v>
      </c>
      <c r="K30" s="1">
        <v>29000</v>
      </c>
      <c r="L30">
        <v>4</v>
      </c>
      <c r="M30" t="s">
        <v>37</v>
      </c>
      <c r="N30" t="s">
        <v>37</v>
      </c>
      <c r="O30">
        <v>2020</v>
      </c>
      <c r="P30" t="s">
        <v>61</v>
      </c>
      <c r="Q30" t="s">
        <v>41</v>
      </c>
      <c r="R30" t="s">
        <v>39</v>
      </c>
      <c r="S30" t="s">
        <v>45</v>
      </c>
      <c r="T30" t="s">
        <v>82</v>
      </c>
      <c r="V30" s="5">
        <f t="shared" si="0"/>
        <v>548.20415879017014</v>
      </c>
    </row>
    <row r="31" spans="1:22" x14ac:dyDescent="0.3">
      <c r="A31">
        <v>61</v>
      </c>
      <c r="B31" t="s">
        <v>34</v>
      </c>
      <c r="C31" t="s">
        <v>49</v>
      </c>
      <c r="D31">
        <v>381</v>
      </c>
      <c r="E31">
        <v>8</v>
      </c>
      <c r="F31" t="s">
        <v>50</v>
      </c>
      <c r="G31" s="2">
        <v>52.33</v>
      </c>
      <c r="H31">
        <v>38.159999999999997</v>
      </c>
      <c r="I31">
        <v>202407</v>
      </c>
      <c r="J31">
        <v>13</v>
      </c>
      <c r="K31" s="1">
        <v>29000</v>
      </c>
      <c r="L31">
        <v>5</v>
      </c>
      <c r="M31" t="s">
        <v>37</v>
      </c>
      <c r="N31" t="s">
        <v>37</v>
      </c>
      <c r="O31">
        <v>2021</v>
      </c>
      <c r="P31" t="s">
        <v>51</v>
      </c>
      <c r="Q31" t="s">
        <v>41</v>
      </c>
      <c r="R31" t="s">
        <v>39</v>
      </c>
      <c r="S31" t="s">
        <v>83</v>
      </c>
      <c r="T31" t="s">
        <v>84</v>
      </c>
      <c r="V31" s="5">
        <f t="shared" si="0"/>
        <v>554.17542518631763</v>
      </c>
    </row>
    <row r="32" spans="1:22" x14ac:dyDescent="0.3">
      <c r="A32">
        <v>62</v>
      </c>
      <c r="B32" t="s">
        <v>34</v>
      </c>
      <c r="C32" t="s">
        <v>74</v>
      </c>
      <c r="D32">
        <v>377</v>
      </c>
      <c r="E32">
        <v>16</v>
      </c>
      <c r="F32" t="s">
        <v>75</v>
      </c>
      <c r="G32">
        <v>45.96</v>
      </c>
      <c r="H32">
        <v>33.729999999999997</v>
      </c>
      <c r="I32">
        <v>202407</v>
      </c>
      <c r="J32">
        <v>12</v>
      </c>
      <c r="K32" s="1">
        <v>23000</v>
      </c>
      <c r="L32">
        <v>4</v>
      </c>
      <c r="M32" t="s">
        <v>37</v>
      </c>
      <c r="N32" t="s">
        <v>37</v>
      </c>
      <c r="O32">
        <v>2019</v>
      </c>
      <c r="P32" t="s">
        <v>76</v>
      </c>
      <c r="Q32" t="s">
        <v>41</v>
      </c>
      <c r="R32" t="s">
        <v>39</v>
      </c>
      <c r="S32" t="s">
        <v>45</v>
      </c>
      <c r="T32" t="s">
        <v>85</v>
      </c>
      <c r="V32" s="5">
        <f t="shared" si="0"/>
        <v>500.43516100957351</v>
      </c>
    </row>
    <row r="33" spans="1:22" x14ac:dyDescent="0.3">
      <c r="A33">
        <v>65</v>
      </c>
      <c r="B33" t="s">
        <v>34</v>
      </c>
      <c r="C33" t="s">
        <v>49</v>
      </c>
      <c r="D33">
        <v>381</v>
      </c>
      <c r="E33">
        <v>8</v>
      </c>
      <c r="F33" t="s">
        <v>50</v>
      </c>
      <c r="G33">
        <v>36.42</v>
      </c>
      <c r="H33">
        <v>26.56</v>
      </c>
      <c r="I33">
        <v>202407</v>
      </c>
      <c r="J33">
        <v>5</v>
      </c>
      <c r="K33" s="1">
        <v>22500</v>
      </c>
      <c r="L33">
        <v>5</v>
      </c>
      <c r="M33" t="s">
        <v>37</v>
      </c>
      <c r="N33" t="s">
        <v>37</v>
      </c>
      <c r="O33">
        <v>2021</v>
      </c>
      <c r="P33" t="s">
        <v>51</v>
      </c>
      <c r="Q33" t="s">
        <v>41</v>
      </c>
      <c r="R33" t="s">
        <v>39</v>
      </c>
      <c r="S33" t="s">
        <v>86</v>
      </c>
      <c r="T33" t="s">
        <v>41</v>
      </c>
      <c r="V33" s="5">
        <f t="shared" si="0"/>
        <v>617.79242174629326</v>
      </c>
    </row>
    <row r="34" spans="1:22" x14ac:dyDescent="0.3">
      <c r="A34">
        <v>66</v>
      </c>
      <c r="B34" t="s">
        <v>34</v>
      </c>
      <c r="C34" t="s">
        <v>87</v>
      </c>
      <c r="D34">
        <v>362</v>
      </c>
      <c r="E34">
        <v>11</v>
      </c>
      <c r="F34" t="s">
        <v>88</v>
      </c>
      <c r="G34">
        <v>68</v>
      </c>
      <c r="H34">
        <v>39.799999999999997</v>
      </c>
      <c r="I34">
        <v>202407</v>
      </c>
      <c r="J34">
        <v>1</v>
      </c>
      <c r="K34" s="1">
        <v>34550</v>
      </c>
      <c r="L34">
        <v>4</v>
      </c>
      <c r="M34" t="s">
        <v>89</v>
      </c>
      <c r="N34" t="s">
        <v>90</v>
      </c>
      <c r="O34">
        <v>2023</v>
      </c>
      <c r="P34" t="s">
        <v>91</v>
      </c>
      <c r="Q34" t="s">
        <v>41</v>
      </c>
      <c r="R34" t="s">
        <v>39</v>
      </c>
      <c r="S34" t="s">
        <v>92</v>
      </c>
      <c r="T34" t="s">
        <v>93</v>
      </c>
      <c r="V34" s="5">
        <f t="shared" si="0"/>
        <v>508.08823529411762</v>
      </c>
    </row>
    <row r="35" spans="1:22" x14ac:dyDescent="0.3">
      <c r="A35">
        <v>67</v>
      </c>
      <c r="B35" t="s">
        <v>34</v>
      </c>
      <c r="C35" t="s">
        <v>87</v>
      </c>
      <c r="D35">
        <v>362</v>
      </c>
      <c r="E35">
        <v>11</v>
      </c>
      <c r="F35" t="s">
        <v>88</v>
      </c>
      <c r="G35">
        <v>70.25</v>
      </c>
      <c r="H35">
        <v>41</v>
      </c>
      <c r="I35">
        <v>202407</v>
      </c>
      <c r="J35">
        <v>1</v>
      </c>
      <c r="K35" s="1">
        <v>34313</v>
      </c>
      <c r="L35">
        <v>5</v>
      </c>
      <c r="M35" t="s">
        <v>89</v>
      </c>
      <c r="N35" t="s">
        <v>90</v>
      </c>
      <c r="O35">
        <v>2023</v>
      </c>
      <c r="P35" t="s">
        <v>91</v>
      </c>
      <c r="Q35" t="s">
        <v>41</v>
      </c>
      <c r="R35" t="s">
        <v>39</v>
      </c>
      <c r="S35" t="s">
        <v>92</v>
      </c>
      <c r="T35" t="s">
        <v>93</v>
      </c>
      <c r="V35" s="2">
        <f t="shared" si="0"/>
        <v>488.44128113879003</v>
      </c>
    </row>
    <row r="36" spans="1:22" x14ac:dyDescent="0.3">
      <c r="A36">
        <v>68</v>
      </c>
      <c r="B36" t="s">
        <v>34</v>
      </c>
      <c r="C36" t="s">
        <v>87</v>
      </c>
      <c r="D36">
        <v>362</v>
      </c>
      <c r="E36">
        <v>11</v>
      </c>
      <c r="F36" t="s">
        <v>88</v>
      </c>
      <c r="G36" s="2">
        <v>54.65</v>
      </c>
      <c r="H36">
        <v>31.9</v>
      </c>
      <c r="I36">
        <v>202407</v>
      </c>
      <c r="J36">
        <v>1</v>
      </c>
      <c r="K36" s="1">
        <v>28401</v>
      </c>
      <c r="L36">
        <v>5</v>
      </c>
      <c r="M36" t="s">
        <v>89</v>
      </c>
      <c r="N36" t="s">
        <v>90</v>
      </c>
      <c r="O36">
        <v>2023</v>
      </c>
      <c r="P36" t="s">
        <v>91</v>
      </c>
      <c r="Q36" t="s">
        <v>41</v>
      </c>
      <c r="R36" t="s">
        <v>39</v>
      </c>
      <c r="S36" t="s">
        <v>92</v>
      </c>
      <c r="T36" t="s">
        <v>93</v>
      </c>
      <c r="V36" s="5">
        <f t="shared" si="0"/>
        <v>519.68892955169258</v>
      </c>
    </row>
    <row r="37" spans="1:22" x14ac:dyDescent="0.3">
      <c r="A37">
        <v>69</v>
      </c>
      <c r="B37" t="s">
        <v>34</v>
      </c>
      <c r="C37" t="s">
        <v>87</v>
      </c>
      <c r="D37">
        <v>362</v>
      </c>
      <c r="E37">
        <v>11</v>
      </c>
      <c r="F37" t="s">
        <v>88</v>
      </c>
      <c r="G37">
        <v>70.25</v>
      </c>
      <c r="H37">
        <v>41</v>
      </c>
      <c r="I37">
        <v>202407</v>
      </c>
      <c r="J37">
        <v>1</v>
      </c>
      <c r="K37" s="1">
        <v>34313</v>
      </c>
      <c r="L37">
        <v>4</v>
      </c>
      <c r="M37" t="s">
        <v>89</v>
      </c>
      <c r="N37" t="s">
        <v>90</v>
      </c>
      <c r="O37">
        <v>2023</v>
      </c>
      <c r="P37" t="s">
        <v>91</v>
      </c>
      <c r="Q37" t="s">
        <v>41</v>
      </c>
      <c r="R37" t="s">
        <v>39</v>
      </c>
      <c r="S37" t="s">
        <v>92</v>
      </c>
      <c r="T37" t="s">
        <v>93</v>
      </c>
      <c r="V37" s="2">
        <f t="shared" si="0"/>
        <v>488.44128113879003</v>
      </c>
    </row>
    <row r="38" spans="1:22" x14ac:dyDescent="0.3">
      <c r="A38">
        <v>70</v>
      </c>
      <c r="B38" t="s">
        <v>34</v>
      </c>
      <c r="C38" t="s">
        <v>87</v>
      </c>
      <c r="D38">
        <v>362</v>
      </c>
      <c r="E38">
        <v>11</v>
      </c>
      <c r="F38" t="s">
        <v>88</v>
      </c>
      <c r="G38">
        <v>69.09</v>
      </c>
      <c r="H38">
        <v>40.299999999999997</v>
      </c>
      <c r="I38">
        <v>202407</v>
      </c>
      <c r="J38">
        <v>1</v>
      </c>
      <c r="K38" s="1">
        <v>34452</v>
      </c>
      <c r="L38">
        <v>3</v>
      </c>
      <c r="M38" t="s">
        <v>89</v>
      </c>
      <c r="N38" t="s">
        <v>90</v>
      </c>
      <c r="O38">
        <v>2023</v>
      </c>
      <c r="P38" t="s">
        <v>91</v>
      </c>
      <c r="Q38" t="s">
        <v>41</v>
      </c>
      <c r="R38" t="s">
        <v>39</v>
      </c>
      <c r="S38" t="s">
        <v>92</v>
      </c>
      <c r="T38" t="s">
        <v>93</v>
      </c>
      <c r="V38" s="2">
        <f t="shared" si="0"/>
        <v>498.65392965696913</v>
      </c>
    </row>
    <row r="39" spans="1:22" x14ac:dyDescent="0.3">
      <c r="A39">
        <v>71</v>
      </c>
      <c r="B39" t="s">
        <v>34</v>
      </c>
      <c r="C39" t="s">
        <v>87</v>
      </c>
      <c r="D39">
        <v>362</v>
      </c>
      <c r="E39">
        <v>11</v>
      </c>
      <c r="F39" t="s">
        <v>88</v>
      </c>
      <c r="G39">
        <v>69.09</v>
      </c>
      <c r="H39">
        <v>40.299999999999997</v>
      </c>
      <c r="I39">
        <v>202407</v>
      </c>
      <c r="J39">
        <v>1</v>
      </c>
      <c r="K39" s="1">
        <v>33525</v>
      </c>
      <c r="L39">
        <v>2</v>
      </c>
      <c r="M39" t="s">
        <v>89</v>
      </c>
      <c r="N39" t="s">
        <v>90</v>
      </c>
      <c r="O39">
        <v>2023</v>
      </c>
      <c r="P39" t="s">
        <v>91</v>
      </c>
      <c r="Q39" t="s">
        <v>41</v>
      </c>
      <c r="R39" t="s">
        <v>39</v>
      </c>
      <c r="S39" t="s">
        <v>92</v>
      </c>
      <c r="T39" t="s">
        <v>93</v>
      </c>
      <c r="V39" s="2">
        <f t="shared" si="0"/>
        <v>485.23664785062959</v>
      </c>
    </row>
    <row r="40" spans="1:22" x14ac:dyDescent="0.3">
      <c r="A40">
        <v>72</v>
      </c>
      <c r="B40" t="s">
        <v>34</v>
      </c>
      <c r="C40" t="s">
        <v>94</v>
      </c>
      <c r="D40">
        <v>362</v>
      </c>
      <c r="E40">
        <v>7</v>
      </c>
      <c r="F40" t="s">
        <v>95</v>
      </c>
      <c r="G40">
        <v>46.23</v>
      </c>
      <c r="H40">
        <v>22.9</v>
      </c>
      <c r="I40">
        <v>202407</v>
      </c>
      <c r="J40">
        <v>1</v>
      </c>
      <c r="K40" s="1">
        <v>24739</v>
      </c>
      <c r="L40">
        <v>4</v>
      </c>
      <c r="M40" t="s">
        <v>89</v>
      </c>
      <c r="N40" t="s">
        <v>90</v>
      </c>
      <c r="O40">
        <v>2023</v>
      </c>
      <c r="P40" t="s">
        <v>91</v>
      </c>
      <c r="Q40" t="s">
        <v>41</v>
      </c>
      <c r="R40" t="s">
        <v>39</v>
      </c>
      <c r="S40" t="s">
        <v>92</v>
      </c>
      <c r="T40" t="s">
        <v>93</v>
      </c>
      <c r="V40" s="5">
        <f t="shared" si="0"/>
        <v>535.12870430456417</v>
      </c>
    </row>
    <row r="41" spans="1:22" x14ac:dyDescent="0.3">
      <c r="A41">
        <v>73</v>
      </c>
      <c r="B41" t="s">
        <v>34</v>
      </c>
      <c r="C41" t="s">
        <v>94</v>
      </c>
      <c r="D41">
        <v>362</v>
      </c>
      <c r="E41">
        <v>7</v>
      </c>
      <c r="F41" t="s">
        <v>95</v>
      </c>
      <c r="G41" s="2">
        <v>52.36</v>
      </c>
      <c r="H41">
        <v>26.1</v>
      </c>
      <c r="I41">
        <v>202407</v>
      </c>
      <c r="J41">
        <v>1</v>
      </c>
      <c r="K41" s="1">
        <v>26700</v>
      </c>
      <c r="L41">
        <v>4</v>
      </c>
      <c r="M41" t="s">
        <v>89</v>
      </c>
      <c r="N41" t="s">
        <v>90</v>
      </c>
      <c r="O41">
        <v>2023</v>
      </c>
      <c r="P41" t="s">
        <v>91</v>
      </c>
      <c r="Q41" t="s">
        <v>41</v>
      </c>
      <c r="R41" t="s">
        <v>39</v>
      </c>
      <c r="S41" t="s">
        <v>92</v>
      </c>
      <c r="T41" t="s">
        <v>93</v>
      </c>
      <c r="V41" s="5">
        <f t="shared" si="0"/>
        <v>509.93124522536289</v>
      </c>
    </row>
    <row r="42" spans="1:22" x14ac:dyDescent="0.3">
      <c r="A42">
        <v>74</v>
      </c>
      <c r="B42" t="s">
        <v>34</v>
      </c>
      <c r="C42" t="s">
        <v>74</v>
      </c>
      <c r="D42">
        <v>377</v>
      </c>
      <c r="E42">
        <v>16</v>
      </c>
      <c r="F42" t="s">
        <v>75</v>
      </c>
      <c r="G42">
        <v>46.39</v>
      </c>
      <c r="H42">
        <v>33.450000000000003</v>
      </c>
      <c r="I42">
        <v>202407</v>
      </c>
      <c r="J42">
        <v>1</v>
      </c>
      <c r="K42" s="1">
        <v>24300</v>
      </c>
      <c r="L42">
        <v>2</v>
      </c>
      <c r="M42" t="s">
        <v>37</v>
      </c>
      <c r="N42" t="s">
        <v>37</v>
      </c>
      <c r="O42">
        <v>2019</v>
      </c>
      <c r="P42" t="s">
        <v>76</v>
      </c>
      <c r="Q42" t="s">
        <v>41</v>
      </c>
      <c r="R42" t="s">
        <v>39</v>
      </c>
      <c r="S42" t="s">
        <v>45</v>
      </c>
      <c r="T42" t="s">
        <v>96</v>
      </c>
      <c r="V42" s="5">
        <f t="shared" si="0"/>
        <v>523.81978874757488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muzzin1976@naver.com</dc:creator>
  <cp:lastModifiedBy>muzzin1976@naver.com</cp:lastModifiedBy>
  <dcterms:created xsi:type="dcterms:W3CDTF">2025-06-24T22:39:39Z</dcterms:created>
  <dcterms:modified xsi:type="dcterms:W3CDTF">2025-06-30T06:45:02Z</dcterms:modified>
</cp:coreProperties>
</file>